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tylermorrison/Dropbox/TJ/Student Ministry/Annual Youth Events/DNOW/2022 - True and Better/Registration/"/>
    </mc:Choice>
  </mc:AlternateContent>
  <xr:revisionPtr revIDLastSave="0" documentId="13_ncr:1_{BA03776E-B46F-E043-9AA0-D8E43FE10005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Sheet1" sheetId="1" r:id="rId1"/>
  </sheets>
  <definedNames>
    <definedName name="_xlnm.Print_Area" localSheetId="0">Sheet1!$A$1:$M$33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" i="1" l="1"/>
  <c r="M11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M4" i="1"/>
  <c r="M5" i="1"/>
  <c r="M6" i="1"/>
  <c r="M7" i="1"/>
  <c r="M8" i="1"/>
  <c r="M9" i="1"/>
  <c r="M10" i="1"/>
  <c r="M15" i="1"/>
  <c r="M16" i="1"/>
  <c r="M20" i="1" s="1"/>
  <c r="M17" i="1"/>
  <c r="M18" i="1"/>
  <c r="M19" i="1"/>
  <c r="M13" i="1" l="1"/>
</calcChain>
</file>

<file path=xl/sharedStrings.xml><?xml version="1.0" encoding="utf-8"?>
<sst xmlns="http://schemas.openxmlformats.org/spreadsheetml/2006/main" count="33" uniqueCount="32">
  <si>
    <t>Church Name</t>
  </si>
  <si>
    <t>First Name</t>
  </si>
  <si>
    <t>Last Name</t>
  </si>
  <si>
    <t>M/F</t>
  </si>
  <si>
    <t>Grade</t>
  </si>
  <si>
    <t>T-shirt</t>
  </si>
  <si>
    <t>Small Group</t>
  </si>
  <si>
    <t>Form?</t>
  </si>
  <si>
    <t>Early</t>
  </si>
  <si>
    <t>Totals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</si>
  <si>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</si>
  <si>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</si>
  <si>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</si>
  <si>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</si>
  <si>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</si>
  <si>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</si>
  <si>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</si>
  <si>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Total</t>
  </si>
  <si>
    <t>T-shirt Sizes</t>
  </si>
  <si>
    <t>Adult Small</t>
  </si>
  <si>
    <t>Adult Medium</t>
  </si>
  <si>
    <t>Adult Large</t>
  </si>
  <si>
    <t>Adult XL</t>
  </si>
  <si>
    <t>Adult XXL</t>
  </si>
  <si>
    <t>#</t>
  </si>
  <si>
    <t>Adult</t>
  </si>
  <si>
    <t>Church Name:</t>
  </si>
  <si>
    <t xml:space="preserve">Contact Email: </t>
  </si>
  <si>
    <t>Contact Name:</t>
  </si>
  <si>
    <t>Group Leader</t>
  </si>
  <si>
    <t>2022 PMBA DNOW GROUP REGISTRATION</t>
  </si>
  <si>
    <t>Please fill out this form for your group and email it to tj@becksbaptist.com by March 6th.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</si>
</sst>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0]\ * \(#,##0.00\);[=0]\ * &quot;-&quot;??\ ;\ * #,##0.00\ "/>
  </numFmts>
  <fonts count="17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  <font>
      <b/>
      <sz val="14"/>
      <color indexed="8"/>
      <name val="Arial"/>
      <family val="2"/>
    </font>
    <font>
      <b/>
      <u/>
      <sz val="18"/>
      <color indexed="8"/>
      <name val="Arial"/>
      <family val="2"/>
    </font>
    <font>
      <b/>
      <sz val="14"/>
      <color rgb="FF000000"/>
      <name val="Arial"/>
      <family val="2"/>
    </font>
    <font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3B3D"/>
        <bgColor indexed="64"/>
      </patternFill>
    </fill>
    <fill>
      <patternFill patternType="solid">
        <fgColor rgb="FFEED3D3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9"/>
      </right>
      <top style="thin">
        <color indexed="8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4">
    <xf numFmtId="0" fontId="0" fillId="0" borderId="0" xfId="0" applyAlignment="1"/>
    <xf numFmtId="0" fontId="1" fillId="0" borderId="0" xfId="0" applyNumberFormat="1" applyFont="1" applyAlignment="1"/>
    <xf numFmtId="0" fontId="1" fillId="0" borderId="1" xfId="0" applyFont="1" applyBorder="1" applyAlignment="1"/>
    <xf numFmtId="0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3" fillId="3" borderId="0" xfId="0" applyNumberFormat="1" applyFont="1" applyFill="1" applyBorder="1" applyAlignment="1"/>
    <xf numFmtId="0" fontId="3" fillId="3" borderId="6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/>
    <xf numFmtId="0" fontId="3" fillId="3" borderId="8" xfId="0" applyNumberFormat="1" applyFont="1" applyFill="1" applyBorder="1" applyAlignment="1">
      <alignment horizontal="center"/>
    </xf>
    <xf numFmtId="0" fontId="2" fillId="3" borderId="9" xfId="0" applyNumberFormat="1" applyFont="1" applyFill="1" applyBorder="1" applyAlignment="1"/>
    <xf numFmtId="0" fontId="2" fillId="3" borderId="10" xfId="0" applyNumberFormat="1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NumberFormat="1" applyFont="1" applyBorder="1" applyAlignment="1"/>
    <xf numFmtId="0" fontId="1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/>
    <xf numFmtId="0" fontId="3" fillId="0" borderId="11" xfId="0" applyNumberFormat="1" applyFont="1" applyBorder="1" applyAlignment="1"/>
    <xf numFmtId="0" fontId="3" fillId="0" borderId="11" xfId="0" applyNumberFormat="1" applyFont="1" applyBorder="1" applyAlignment="1">
      <alignment horizontal="center"/>
    </xf>
    <xf numFmtId="0" fontId="1" fillId="0" borderId="11" xfId="0" applyFont="1" applyBorder="1" applyAlignment="1"/>
    <xf numFmtId="0" fontId="1" fillId="0" borderId="13" xfId="0" applyFont="1" applyBorder="1" applyAlignment="1">
      <alignment horizontal="center"/>
    </xf>
    <xf numFmtId="0" fontId="9" fillId="0" borderId="1" xfId="0" applyFont="1" applyBorder="1" applyAlignment="1"/>
    <xf numFmtId="0" fontId="3" fillId="0" borderId="0" xfId="0" applyNumberFormat="1" applyFont="1" applyFill="1" applyBorder="1" applyAlignment="1"/>
    <xf numFmtId="0" fontId="10" fillId="0" borderId="1" xfId="0" applyNumberFormat="1" applyFont="1" applyBorder="1" applyAlignment="1"/>
    <xf numFmtId="0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1" xfId="0" applyNumberFormat="1" applyFont="1" applyBorder="1" applyAlignment="1">
      <alignment horizontal="left"/>
    </xf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2" fillId="0" borderId="1" xfId="0" applyNumberFormat="1" applyFont="1" applyBorder="1" applyAlignment="1"/>
    <xf numFmtId="0" fontId="12" fillId="0" borderId="1" xfId="0" applyFont="1" applyBorder="1" applyAlignment="1"/>
    <xf numFmtId="0" fontId="12" fillId="0" borderId="3" xfId="0" applyNumberFormat="1" applyFont="1" applyBorder="1" applyAlignment="1"/>
    <xf numFmtId="0" fontId="1" fillId="0" borderId="0" xfId="0" applyFont="1" applyBorder="1" applyAlignment="1">
      <alignment horizontal="center" vertical="center"/>
    </xf>
    <xf numFmtId="0" fontId="15" fillId="0" borderId="14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3" fillId="0" borderId="14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2" borderId="6" xfId="0" applyNumberFormat="1" applyFont="1" applyFill="1" applyBorder="1" applyAlignment="1">
      <alignment horizontal="center"/>
    </xf>
    <xf numFmtId="0" fontId="8" fillId="2" borderId="12" xfId="0" applyNumberFormat="1" applyFont="1" applyFill="1" applyBorder="1" applyAlignment="1"/>
    <xf numFmtId="0" fontId="7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16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/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9"/>
        </right>
        <top style="thin">
          <color indexed="9"/>
        </top>
        <bottom style="thin">
          <color indexed="9"/>
        </bottom>
      </border>
    </dxf>
    <dxf>
      <border outline="0">
        <top style="thin">
          <color indexed="9"/>
        </top>
      </border>
    </dxf>
    <dxf>
      <border outline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bottom" textRotation="0" wrapText="0" indent="0" justifyLastLine="0" shrinkToFit="0" readingOrder="0"/>
    </dxf>
    <dxf>
      <border outline="0"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indexed="8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BCCCB"/>
      <rgbColor rgb="00FFD300"/>
      <rgbColor rgb="00FEFC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3" totalsRowShown="0" headerRowDxfId="13" dataDxfId="11" headerRowBorderDxfId="12" tableBorderDxfId="10" totalsRowBorderDxfId="9">
  <autoFilter ref="A3:I53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sortState xmlns:xlrd2="http://schemas.microsoft.com/office/spreadsheetml/2017/richdata2" ref="A4:I33">
    <sortCondition ref="A4"/>
  </sortState>
  <tableColumns count="9">
    <tableColumn id="1" xr3:uid="{00000000-0010-0000-0000-000001000000}" name="#" dataDxfId="8"/>
    <tableColumn id="2" xr3:uid="{00000000-0010-0000-0000-000002000000}" name="First Name" dataDxfId="7"/>
    <tableColumn id="3" xr3:uid="{00000000-0010-0000-0000-000003000000}" name="Last Name" dataDxfId="6"/>
    <tableColumn id="4" xr3:uid="{00000000-0010-0000-0000-000004000000}" name="M/F" dataDxfId="5"/>
    <tableColumn id="5" xr3:uid="{00000000-0010-0000-0000-000005000000}" name="Grade" dataDxfId="4"/>
    <tableColumn id="6" xr3:uid="{00000000-0010-0000-0000-000006000000}" name="T-shirt" dataDxfId="3"/>
    <tableColumn id="7" xr3:uid="{00000000-0010-0000-0000-000007000000}" name="Church Name" dataDxfId="2"/>
    <tableColumn id="8" xr3:uid="{00000000-0010-0000-0000-000008000000}" name="Small Group" dataDxfId="1"/>
    <tableColumn id="10" xr3:uid="{00000000-0010-0000-0000-00000A000000}" name="Form?" dataDxfId="0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6350" cap="flat" cmpd="sng" algn="ctr">
          <a:solidFill>
            <a:srgbClr val="000000"/>
          </a:solidFill>
          <a:prstDash val="solid"/>
          <a:miter lim="0"/>
          <a:headEnd type="none" w="med" len="med"/>
          <a:tailEnd type="none" w="med" len="med"/>
        </a:ln>
        <a:effectLst>
          <a:outerShdw blurRad="38100" dist="25400" dir="5400000" algn="ctr" rotWithShape="0">
            <a:srgbClr val="000000">
              <a:alpha val="50000"/>
            </a:srgbClr>
          </a:outerShdw>
        </a:effec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3"/>
  <sheetViews>
    <sheetView showGridLines="0" tabSelected="1" zoomScale="90" zoomScaleNormal="90" workbookViewId="0">
      <selection activeCell="P25" sqref="P25"/>
    </sheetView>
  </sheetViews>
  <sheetFormatPr baseColWidth="10" defaultColWidth="2.875" defaultRowHeight="11.25" customHeight="1" x14ac:dyDescent="0.15"/>
  <cols>
    <col min="1" max="1" width="4.375" style="42" customWidth="1"/>
    <col min="2" max="2" width="16.125" style="1" customWidth="1"/>
    <col min="3" max="3" width="13.125" style="1" customWidth="1"/>
    <col min="4" max="4" width="7.25" style="1" customWidth="1"/>
    <col min="5" max="5" width="14" style="1" customWidth="1"/>
    <col min="6" max="6" width="9.625" style="1" customWidth="1"/>
    <col min="7" max="8" width="0" style="1" hidden="1" customWidth="1"/>
    <col min="9" max="9" width="11.5" style="1" customWidth="1"/>
    <col min="10" max="10" width="4.25" style="1" hidden="1" customWidth="1"/>
    <col min="11" max="11" width="15.5" style="1" customWidth="1"/>
    <col min="12" max="12" width="14.625" style="1" customWidth="1"/>
    <col min="13" max="13" width="9.25" style="1" customWidth="1"/>
    <col min="14" max="16384" width="2.875" style="1"/>
  </cols>
  <sheetData>
    <row r="1" spans="1:13" s="18" customFormat="1" ht="36" customHeight="1" x14ac:dyDescent="0.25">
      <c r="A1" s="41"/>
      <c r="B1" s="52" t="s">
        <v>30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49" customFormat="1" ht="38" customHeight="1" x14ac:dyDescent="0.2">
      <c r="A2" s="46"/>
      <c r="B2" s="47" t="s">
        <v>26</v>
      </c>
      <c r="C2" s="53"/>
      <c r="D2" s="53"/>
      <c r="E2" s="51" t="s">
        <v>28</v>
      </c>
      <c r="F2" s="55"/>
      <c r="G2" s="56"/>
      <c r="H2" s="56"/>
      <c r="I2" s="57"/>
      <c r="J2" s="48"/>
      <c r="K2" s="50" t="s">
        <v>27</v>
      </c>
      <c r="L2" s="54"/>
      <c r="M2" s="54"/>
    </row>
    <row r="3" spans="1:13" ht="15.75" customHeight="1" x14ac:dyDescent="0.2">
      <c r="A3" s="25" t="s">
        <v>24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0</v>
      </c>
      <c r="H3" s="8" t="s">
        <v>6</v>
      </c>
      <c r="I3" s="9" t="s">
        <v>7</v>
      </c>
      <c r="J3" s="8" t="s">
        <v>8</v>
      </c>
      <c r="K3" s="58" t="s">
        <v>9</v>
      </c>
      <c r="L3" s="59"/>
      <c r="M3" s="59"/>
    </row>
    <row r="4" spans="1:13" ht="15" customHeight="1" x14ac:dyDescent="0.2">
      <c r="A4" s="36">
        <v>1</v>
      </c>
      <c r="B4" s="28"/>
      <c r="C4" s="28"/>
      <c r="D4" s="29"/>
      <c r="E4" s="29"/>
      <c r="F4" s="4"/>
      <c r="G4" s="34"/>
      <c r="H4" s="30"/>
      <c r="I4" s="31"/>
      <c r="J4" s="2"/>
      <c r="K4" s="10" t="s">
        <v>10</v>
      </c>
      <c r="L4" s="10"/>
      <c r="M4" s="11">
        <f>COUNTIF(E4:E103,"6")</f>
        <v>0</v>
      </c>
    </row>
    <row r="5" spans="1:13" ht="15" customHeight="1" x14ac:dyDescent="0.2">
      <c r="A5" s="36">
        <f>A4+1</f>
        <v>2</v>
      </c>
      <c r="B5" s="28"/>
      <c r="C5" s="28"/>
      <c r="D5" s="29"/>
      <c r="E5" s="29"/>
      <c r="F5" s="29"/>
      <c r="G5" s="34"/>
      <c r="H5" s="34"/>
      <c r="I5" s="31"/>
      <c r="J5" s="2"/>
      <c r="K5" s="10" t="s">
        <v>11</v>
      </c>
      <c r="L5" s="10"/>
      <c r="M5" s="11">
        <f>COUNTIF(E4:E103,"7")</f>
        <v>0</v>
      </c>
    </row>
    <row r="6" spans="1:13" ht="15" customHeight="1" x14ac:dyDescent="0.2">
      <c r="A6" s="36">
        <f t="shared" ref="A6:A53" si="0">A5+1</f>
        <v>3</v>
      </c>
      <c r="B6" s="28"/>
      <c r="C6" s="28"/>
      <c r="D6" s="29"/>
      <c r="E6" s="29"/>
      <c r="F6" s="29"/>
      <c r="G6" s="34"/>
      <c r="H6" s="34"/>
      <c r="I6" s="6"/>
      <c r="J6" s="2"/>
      <c r="K6" s="10" t="s">
        <v>12</v>
      </c>
      <c r="L6" s="10"/>
      <c r="M6" s="11">
        <f>COUNTIF(E4:E103,"8")</f>
        <v>0</v>
      </c>
    </row>
    <row r="7" spans="1:13" ht="15" customHeight="1" x14ac:dyDescent="0.2">
      <c r="A7" s="36">
        <f t="shared" si="0"/>
        <v>4</v>
      </c>
      <c r="B7" s="28"/>
      <c r="C7" s="28"/>
      <c r="D7" s="29"/>
      <c r="E7" s="29"/>
      <c r="F7" s="29"/>
      <c r="G7" s="34"/>
      <c r="H7" s="34"/>
      <c r="I7" s="6"/>
      <c r="J7" s="2"/>
      <c r="K7" s="10" t="s">
        <v>13</v>
      </c>
      <c r="L7" s="10"/>
      <c r="M7" s="11">
        <f>COUNTIF(E4:E103,"9")</f>
        <v>0</v>
      </c>
    </row>
    <row r="8" spans="1:13" ht="15" customHeight="1" x14ac:dyDescent="0.2">
      <c r="A8" s="36">
        <f t="shared" si="0"/>
        <v>5</v>
      </c>
      <c r="B8" s="28"/>
      <c r="C8" s="28"/>
      <c r="D8" s="29"/>
      <c r="E8" s="29"/>
      <c r="F8" s="29"/>
      <c r="G8" s="34"/>
      <c r="H8" s="34"/>
      <c r="I8" s="6"/>
      <c r="J8" s="2"/>
      <c r="K8" s="10" t="s">
        <v>14</v>
      </c>
      <c r="L8" s="10"/>
      <c r="M8" s="11">
        <f>COUNTIF(E4:E103,"10")</f>
        <v>0</v>
      </c>
    </row>
    <row r="9" spans="1:13" ht="15" customHeight="1" x14ac:dyDescent="0.2">
      <c r="A9" s="36">
        <f t="shared" si="0"/>
        <v>6</v>
      </c>
      <c r="B9" s="33"/>
      <c r="C9" s="33"/>
      <c r="D9" s="34"/>
      <c r="E9" s="34"/>
      <c r="F9" s="34"/>
      <c r="G9" s="34"/>
      <c r="H9" s="34"/>
      <c r="I9" s="6"/>
      <c r="J9" s="2"/>
      <c r="K9" s="10" t="s">
        <v>15</v>
      </c>
      <c r="L9" s="10"/>
      <c r="M9" s="11">
        <f>COUNTIF(E4:E103,"11")</f>
        <v>0</v>
      </c>
    </row>
    <row r="10" spans="1:13" ht="15" customHeight="1" x14ac:dyDescent="0.2">
      <c r="A10" s="36">
        <f t="shared" si="0"/>
        <v>7</v>
      </c>
      <c r="B10" s="33"/>
      <c r="C10" s="33"/>
      <c r="D10" s="34"/>
      <c r="E10" s="34"/>
      <c r="F10" s="34"/>
      <c r="G10" s="34"/>
      <c r="H10" s="34"/>
      <c r="I10" s="6"/>
      <c r="J10" s="2"/>
      <c r="K10" s="10" t="s">
        <v>16</v>
      </c>
      <c r="L10" s="10"/>
      <c r="M10" s="11">
        <f>COUNTIF(E4:E103,"12")</f>
        <v>0</v>
      </c>
    </row>
    <row r="11" spans="1:13" ht="15" customHeight="1" x14ac:dyDescent="0.2">
      <c r="A11" s="36">
        <f t="shared" si="0"/>
        <v>8</v>
      </c>
      <c r="B11" s="33"/>
      <c r="C11" s="33"/>
      <c r="D11" s="34"/>
      <c r="E11" s="34"/>
      <c r="F11" s="30"/>
      <c r="G11" s="34"/>
      <c r="H11" s="34"/>
      <c r="I11" s="6"/>
      <c r="J11" s="2"/>
      <c r="K11" s="10" t="s">
        <v>25</v>
      </c>
      <c r="L11" s="10"/>
      <c r="M11" s="11">
        <f>COUNTIF(E4:E103,"Adult")</f>
        <v>0</v>
      </c>
    </row>
    <row r="12" spans="1:13" ht="15.75" customHeight="1" x14ac:dyDescent="0.2">
      <c r="A12" s="36">
        <f t="shared" si="0"/>
        <v>9</v>
      </c>
      <c r="B12" s="33"/>
      <c r="C12" s="33"/>
      <c r="D12" s="34"/>
      <c r="E12" s="34"/>
      <c r="F12" s="34"/>
      <c r="G12" s="34"/>
      <c r="H12" s="34"/>
      <c r="I12" s="6"/>
      <c r="J12" s="2"/>
      <c r="K12" s="12" t="s">
        <v>29</v>
      </c>
      <c r="L12" s="12"/>
      <c r="M12" s="13">
        <f>COUNTIF(E4:E103,"Group Leader")</f>
        <v>0</v>
      </c>
    </row>
    <row r="13" spans="1:13" ht="16.5" customHeight="1" x14ac:dyDescent="0.2">
      <c r="A13" s="36">
        <f t="shared" si="0"/>
        <v>10</v>
      </c>
      <c r="B13" s="32"/>
      <c r="C13" s="32"/>
      <c r="D13" s="29"/>
      <c r="E13" s="29"/>
      <c r="F13" s="29"/>
      <c r="G13" s="34"/>
      <c r="H13" s="34"/>
      <c r="I13" s="6"/>
      <c r="J13" s="4"/>
      <c r="K13" s="14" t="s">
        <v>17</v>
      </c>
      <c r="L13" s="14"/>
      <c r="M13" s="15">
        <f>SUM(M4:M12)</f>
        <v>0</v>
      </c>
    </row>
    <row r="14" spans="1:13" ht="15" customHeight="1" x14ac:dyDescent="0.2">
      <c r="A14" s="36">
        <f t="shared" si="0"/>
        <v>11</v>
      </c>
      <c r="B14" s="33"/>
      <c r="C14" s="33"/>
      <c r="D14" s="34"/>
      <c r="E14" s="34"/>
      <c r="F14" s="30"/>
      <c r="G14" s="34"/>
      <c r="H14" s="34"/>
      <c r="I14" s="6"/>
      <c r="J14" s="2"/>
      <c r="K14" s="58" t="s">
        <v>18</v>
      </c>
      <c r="L14" s="59"/>
      <c r="M14" s="59"/>
    </row>
    <row r="15" spans="1:13" ht="15.75" customHeight="1" x14ac:dyDescent="0.2">
      <c r="A15" s="36">
        <f t="shared" si="0"/>
        <v>12</v>
      </c>
      <c r="B15" s="33"/>
      <c r="C15" s="33"/>
      <c r="D15" s="34"/>
      <c r="E15" s="34"/>
      <c r="F15" s="34"/>
      <c r="G15" s="34"/>
      <c r="H15" s="34"/>
      <c r="I15" s="6"/>
      <c r="J15" s="2"/>
      <c r="K15" s="10" t="s">
        <v>19</v>
      </c>
      <c r="L15" s="10"/>
      <c r="M15" s="11">
        <f>COUNTIF($F$4:$F$103,"S")</f>
        <v>0</v>
      </c>
    </row>
    <row r="16" spans="1:13" ht="15" customHeight="1" x14ac:dyDescent="0.2">
      <c r="A16" s="36">
        <f t="shared" si="0"/>
        <v>13</v>
      </c>
      <c r="B16" s="33"/>
      <c r="C16" s="33"/>
      <c r="D16" s="34"/>
      <c r="E16" s="34"/>
      <c r="F16" s="34"/>
      <c r="G16" s="34"/>
      <c r="H16" s="34"/>
      <c r="I16" s="6"/>
      <c r="J16" s="2"/>
      <c r="K16" s="10" t="s">
        <v>20</v>
      </c>
      <c r="L16" s="10"/>
      <c r="M16" s="11">
        <f>COUNTIF($F$4:$F$103,"M")</f>
        <v>0</v>
      </c>
    </row>
    <row r="17" spans="1:13" ht="15" customHeight="1" x14ac:dyDescent="0.2">
      <c r="A17" s="36">
        <f t="shared" si="0"/>
        <v>14</v>
      </c>
      <c r="B17" s="33"/>
      <c r="C17" s="33"/>
      <c r="D17" s="34"/>
      <c r="E17" s="34"/>
      <c r="F17" s="34"/>
      <c r="G17" s="34"/>
      <c r="H17" s="34"/>
      <c r="I17" s="6"/>
      <c r="J17" s="2"/>
      <c r="K17" s="10" t="s">
        <v>21</v>
      </c>
      <c r="L17" s="10"/>
      <c r="M17" s="11">
        <f>COUNTIF($F$4:$F$103,"L")</f>
        <v>0</v>
      </c>
    </row>
    <row r="18" spans="1:13" ht="15" customHeight="1" x14ac:dyDescent="0.2">
      <c r="A18" s="36">
        <f t="shared" si="0"/>
        <v>15</v>
      </c>
      <c r="B18" s="33"/>
      <c r="C18" s="33"/>
      <c r="D18" s="34"/>
      <c r="E18" s="34"/>
      <c r="F18" s="30"/>
      <c r="G18" s="34"/>
      <c r="H18" s="34"/>
      <c r="I18" s="6"/>
      <c r="J18" s="2"/>
      <c r="K18" s="10" t="s">
        <v>22</v>
      </c>
      <c r="L18" s="10"/>
      <c r="M18" s="11">
        <f>COUNTIF($F$4:$F$103,"XL")</f>
        <v>0</v>
      </c>
    </row>
    <row r="19" spans="1:13" ht="15" customHeight="1" x14ac:dyDescent="0.2">
      <c r="A19" s="36">
        <f>A18+1</f>
        <v>16</v>
      </c>
      <c r="B19" s="28"/>
      <c r="C19" s="28"/>
      <c r="D19" s="29"/>
      <c r="E19" s="29"/>
      <c r="F19" s="29"/>
      <c r="G19" s="34"/>
      <c r="H19" s="34"/>
      <c r="I19" s="6"/>
      <c r="J19" s="2"/>
      <c r="K19" s="12" t="s">
        <v>23</v>
      </c>
      <c r="L19" s="12"/>
      <c r="M19" s="13">
        <f>COUNTIF($F$4:$F$103,"XXL")</f>
        <v>0</v>
      </c>
    </row>
    <row r="20" spans="1:13" ht="15.75" customHeight="1" x14ac:dyDescent="0.2">
      <c r="A20" s="36">
        <f>A19+1</f>
        <v>17</v>
      </c>
      <c r="B20" s="33"/>
      <c r="C20" s="33"/>
      <c r="D20" s="34"/>
      <c r="E20" s="34"/>
      <c r="F20" s="34"/>
      <c r="G20" s="34"/>
      <c r="H20" s="34"/>
      <c r="I20" s="6"/>
      <c r="J20" s="2"/>
      <c r="K20" s="14" t="s">
        <v>17</v>
      </c>
      <c r="L20" s="14"/>
      <c r="M20" s="15">
        <f>SUM(M15:M19)</f>
        <v>0</v>
      </c>
    </row>
    <row r="21" spans="1:13" ht="16.5" customHeight="1" x14ac:dyDescent="0.2">
      <c r="A21" s="36">
        <f t="shared" si="0"/>
        <v>18</v>
      </c>
      <c r="B21" s="33"/>
      <c r="C21" s="33"/>
      <c r="D21" s="34"/>
      <c r="E21" s="34"/>
      <c r="F21" s="34"/>
      <c r="G21" s="34"/>
      <c r="H21" s="34"/>
      <c r="I21" s="35"/>
      <c r="J21" s="7"/>
      <c r="K21" s="60"/>
      <c r="L21" s="61"/>
      <c r="M21" s="61"/>
    </row>
    <row r="22" spans="1:13" ht="15" customHeight="1" x14ac:dyDescent="0.2">
      <c r="A22" s="36">
        <f t="shared" si="0"/>
        <v>19</v>
      </c>
      <c r="B22" s="33"/>
      <c r="C22" s="33"/>
      <c r="D22" s="34"/>
      <c r="E22" s="34"/>
      <c r="F22" s="34"/>
      <c r="G22" s="34"/>
      <c r="H22" s="34"/>
      <c r="I22" s="35"/>
      <c r="J22" s="7"/>
      <c r="K22" s="62" t="s">
        <v>31</v>
      </c>
      <c r="L22" s="63"/>
      <c r="M22" s="63"/>
    </row>
    <row r="23" spans="1:13" ht="15.75" customHeight="1" x14ac:dyDescent="0.2">
      <c r="A23" s="36">
        <f t="shared" si="0"/>
        <v>20</v>
      </c>
      <c r="B23" s="33"/>
      <c r="C23" s="33"/>
      <c r="D23" s="34"/>
      <c r="E23" s="34"/>
      <c r="F23" s="34"/>
      <c r="G23" s="34"/>
      <c r="H23" s="34"/>
      <c r="I23" s="35"/>
      <c r="J23" s="7"/>
      <c r="K23" s="63"/>
      <c r="L23" s="63"/>
      <c r="M23" s="63"/>
    </row>
    <row r="24" spans="1:13" ht="15.75" customHeight="1" x14ac:dyDescent="0.2">
      <c r="A24" s="36">
        <f t="shared" si="0"/>
        <v>21</v>
      </c>
      <c r="B24" s="28"/>
      <c r="C24" s="28"/>
      <c r="D24" s="29"/>
      <c r="E24" s="29"/>
      <c r="F24" s="29"/>
      <c r="G24" s="34"/>
      <c r="H24" s="34"/>
      <c r="I24" s="31"/>
      <c r="J24" s="7"/>
      <c r="K24" s="63"/>
      <c r="L24" s="63"/>
      <c r="M24" s="63"/>
    </row>
    <row r="25" spans="1:13" ht="15" customHeight="1" x14ac:dyDescent="0.2">
      <c r="A25" s="36">
        <f t="shared" si="0"/>
        <v>22</v>
      </c>
      <c r="B25" s="28"/>
      <c r="C25" s="28"/>
      <c r="D25" s="29"/>
      <c r="E25" s="29"/>
      <c r="F25" s="29"/>
      <c r="G25" s="34"/>
      <c r="H25" s="34"/>
      <c r="I25" s="31"/>
      <c r="J25" s="7"/>
      <c r="K25" s="63"/>
      <c r="L25" s="63"/>
      <c r="M25" s="63"/>
    </row>
    <row r="26" spans="1:13" ht="15" customHeight="1" x14ac:dyDescent="0.2">
      <c r="A26" s="36">
        <f t="shared" si="0"/>
        <v>23</v>
      </c>
      <c r="B26" s="33"/>
      <c r="C26" s="33"/>
      <c r="D26" s="34"/>
      <c r="E26" s="34"/>
      <c r="F26" s="34"/>
      <c r="G26" s="34"/>
      <c r="H26" s="34"/>
      <c r="I26" s="35"/>
      <c r="J26" s="7"/>
      <c r="K26" s="63"/>
      <c r="L26" s="63"/>
      <c r="M26" s="63"/>
    </row>
    <row r="27" spans="1:13" ht="15" customHeight="1" x14ac:dyDescent="0.2">
      <c r="A27" s="36">
        <f t="shared" si="0"/>
        <v>24</v>
      </c>
      <c r="B27" s="33"/>
      <c r="C27" s="33"/>
      <c r="D27" s="34"/>
      <c r="E27" s="34"/>
      <c r="F27" s="30"/>
      <c r="G27" s="34"/>
      <c r="H27" s="34"/>
      <c r="I27" s="35"/>
      <c r="J27" s="7"/>
      <c r="K27" s="63"/>
      <c r="L27" s="63"/>
      <c r="M27" s="63"/>
    </row>
    <row r="28" spans="1:13" ht="15" customHeight="1" x14ac:dyDescent="0.2">
      <c r="A28" s="36">
        <f t="shared" si="0"/>
        <v>25</v>
      </c>
      <c r="B28" s="26"/>
      <c r="C28" s="2"/>
      <c r="D28" s="2"/>
      <c r="E28" s="2"/>
      <c r="F28" s="5"/>
      <c r="G28" s="2"/>
      <c r="H28" s="2"/>
      <c r="I28" s="7"/>
      <c r="J28" s="7"/>
      <c r="K28" s="63"/>
      <c r="L28" s="63"/>
      <c r="M28" s="63"/>
    </row>
    <row r="29" spans="1:13" ht="15" customHeight="1" x14ac:dyDescent="0.2">
      <c r="A29" s="36">
        <f t="shared" si="0"/>
        <v>26</v>
      </c>
      <c r="B29" s="3"/>
      <c r="C29" s="3"/>
      <c r="D29" s="4"/>
      <c r="E29" s="4"/>
      <c r="F29" s="4"/>
      <c r="G29" s="2"/>
      <c r="H29" s="5"/>
      <c r="I29" s="6"/>
      <c r="J29" s="7"/>
      <c r="K29" s="27"/>
      <c r="L29" s="37"/>
      <c r="M29" s="38"/>
    </row>
    <row r="30" spans="1:13" ht="15.75" customHeight="1" x14ac:dyDescent="0.2">
      <c r="A30" s="36">
        <f t="shared" si="0"/>
        <v>27</v>
      </c>
      <c r="B30" s="3"/>
      <c r="C30" s="3"/>
      <c r="D30" s="4"/>
      <c r="E30" s="4"/>
      <c r="F30" s="4"/>
      <c r="G30" s="2"/>
      <c r="H30" s="2"/>
      <c r="I30" s="6"/>
      <c r="J30" s="7"/>
      <c r="K30" s="27"/>
      <c r="L30" s="37"/>
      <c r="M30" s="38"/>
    </row>
    <row r="31" spans="1:13" ht="16.5" customHeight="1" x14ac:dyDescent="0.2">
      <c r="A31" s="36">
        <f t="shared" si="0"/>
        <v>28</v>
      </c>
      <c r="B31" s="3"/>
      <c r="C31" s="3"/>
      <c r="D31" s="4"/>
      <c r="E31" s="4"/>
      <c r="F31" s="4"/>
      <c r="G31" s="2"/>
      <c r="H31" s="2"/>
      <c r="I31" s="6"/>
      <c r="J31" s="7"/>
      <c r="K31" s="27"/>
      <c r="L31" s="37"/>
      <c r="M31" s="38"/>
    </row>
    <row r="32" spans="1:13" ht="15" customHeight="1" x14ac:dyDescent="0.2">
      <c r="A32" s="36">
        <f t="shared" si="0"/>
        <v>29</v>
      </c>
      <c r="B32" s="3"/>
      <c r="C32" s="3"/>
      <c r="D32" s="4"/>
      <c r="E32" s="4"/>
      <c r="F32" s="4"/>
      <c r="G32" s="2"/>
      <c r="H32" s="2"/>
      <c r="I32" s="6"/>
      <c r="J32" s="7"/>
      <c r="K32" s="27"/>
      <c r="L32" s="37"/>
      <c r="M32" s="38"/>
    </row>
    <row r="33" spans="1:13" ht="15.75" customHeight="1" x14ac:dyDescent="0.2">
      <c r="A33" s="36">
        <f t="shared" si="0"/>
        <v>30</v>
      </c>
      <c r="B33" s="3"/>
      <c r="C33" s="3"/>
      <c r="D33" s="4"/>
      <c r="E33" s="4"/>
      <c r="F33" s="4"/>
      <c r="G33" s="2"/>
      <c r="H33" s="2"/>
      <c r="I33" s="6"/>
      <c r="J33" s="7"/>
      <c r="K33" s="39"/>
      <c r="L33" s="39"/>
      <c r="M33" s="40"/>
    </row>
    <row r="34" spans="1:13" ht="15" customHeight="1" x14ac:dyDescent="0.2">
      <c r="A34" s="36">
        <f t="shared" si="0"/>
        <v>31</v>
      </c>
      <c r="B34" s="43"/>
      <c r="C34" s="43"/>
      <c r="D34" s="43"/>
      <c r="E34" s="43"/>
      <c r="F34" s="43"/>
      <c r="G34" s="44"/>
      <c r="H34" s="44"/>
      <c r="I34" s="45"/>
      <c r="J34" s="24"/>
      <c r="K34" s="18"/>
      <c r="L34" s="18"/>
      <c r="M34" s="18"/>
    </row>
    <row r="35" spans="1:13" ht="15" customHeight="1" x14ac:dyDescent="0.2">
      <c r="A35" s="36">
        <f t="shared" si="0"/>
        <v>32</v>
      </c>
      <c r="B35" s="43"/>
      <c r="C35" s="43"/>
      <c r="D35" s="43"/>
      <c r="E35" s="43"/>
      <c r="F35" s="43"/>
      <c r="G35" s="44"/>
      <c r="H35" s="44"/>
      <c r="I35" s="45"/>
      <c r="J35" s="16"/>
    </row>
    <row r="36" spans="1:13" ht="15" customHeight="1" x14ac:dyDescent="0.2">
      <c r="A36" s="36">
        <f t="shared" si="0"/>
        <v>33</v>
      </c>
      <c r="B36" s="43"/>
      <c r="C36" s="43"/>
      <c r="D36" s="43"/>
      <c r="E36" s="43"/>
      <c r="F36" s="43"/>
      <c r="G36" s="44"/>
      <c r="H36" s="44"/>
      <c r="I36" s="45"/>
      <c r="J36" s="19"/>
    </row>
    <row r="37" spans="1:13" ht="15" customHeight="1" x14ac:dyDescent="0.2">
      <c r="A37" s="36">
        <f t="shared" si="0"/>
        <v>34</v>
      </c>
      <c r="B37" s="43"/>
      <c r="C37" s="43"/>
      <c r="D37" s="43"/>
      <c r="E37" s="43"/>
      <c r="F37" s="43"/>
      <c r="G37" s="44"/>
      <c r="H37" s="44"/>
      <c r="I37" s="45"/>
      <c r="J37" s="19"/>
      <c r="K37" s="18"/>
      <c r="L37" s="18"/>
      <c r="M37" s="18"/>
    </row>
    <row r="38" spans="1:13" ht="15.75" customHeight="1" x14ac:dyDescent="0.2">
      <c r="A38" s="36">
        <f t="shared" si="0"/>
        <v>35</v>
      </c>
      <c r="B38" s="43"/>
      <c r="C38" s="43"/>
      <c r="D38" s="43"/>
      <c r="E38" s="43"/>
      <c r="F38" s="43"/>
      <c r="G38" s="44"/>
      <c r="H38" s="44"/>
      <c r="I38" s="45"/>
      <c r="J38" s="19"/>
      <c r="K38" s="16"/>
      <c r="L38" s="16"/>
      <c r="M38" s="16"/>
    </row>
    <row r="39" spans="1:13" ht="15" customHeight="1" x14ac:dyDescent="0.2">
      <c r="A39" s="36">
        <f t="shared" si="0"/>
        <v>36</v>
      </c>
      <c r="B39" s="43"/>
      <c r="C39" s="43"/>
      <c r="D39" s="43"/>
      <c r="E39" s="43"/>
      <c r="F39" s="43"/>
      <c r="G39" s="44"/>
      <c r="H39" s="44"/>
      <c r="I39" s="45"/>
      <c r="J39" s="19"/>
      <c r="K39" s="16"/>
      <c r="L39" s="16"/>
      <c r="M39" s="16"/>
    </row>
    <row r="40" spans="1:13" ht="15" customHeight="1" x14ac:dyDescent="0.2">
      <c r="A40" s="36">
        <f t="shared" si="0"/>
        <v>37</v>
      </c>
      <c r="B40" s="43"/>
      <c r="C40" s="43"/>
      <c r="D40" s="43"/>
      <c r="E40" s="43"/>
      <c r="F40" s="43"/>
      <c r="G40" s="44"/>
      <c r="H40" s="44"/>
      <c r="I40" s="45"/>
      <c r="J40" s="19"/>
      <c r="K40" s="21"/>
      <c r="L40" s="16"/>
      <c r="M40" s="16"/>
    </row>
    <row r="41" spans="1:13" ht="15" customHeight="1" x14ac:dyDescent="0.2">
      <c r="A41" s="36">
        <f t="shared" si="0"/>
        <v>38</v>
      </c>
      <c r="B41" s="43"/>
      <c r="C41" s="43"/>
      <c r="D41" s="43"/>
      <c r="E41" s="43"/>
      <c r="F41" s="43"/>
      <c r="G41" s="44"/>
      <c r="H41" s="44"/>
      <c r="I41" s="45"/>
      <c r="J41" s="19"/>
      <c r="K41" s="16"/>
      <c r="L41" s="16"/>
      <c r="M41" s="16"/>
    </row>
    <row r="42" spans="1:13" ht="15" customHeight="1" x14ac:dyDescent="0.2">
      <c r="A42" s="36">
        <f t="shared" si="0"/>
        <v>39</v>
      </c>
      <c r="B42" s="43"/>
      <c r="C42" s="43"/>
      <c r="D42" s="43"/>
      <c r="E42" s="43"/>
      <c r="F42" s="43"/>
      <c r="G42" s="44"/>
      <c r="H42" s="44"/>
      <c r="I42" s="45"/>
      <c r="J42" s="19"/>
      <c r="K42" s="16"/>
      <c r="L42" s="16"/>
      <c r="M42" s="16"/>
    </row>
    <row r="43" spans="1:13" ht="15" customHeight="1" x14ac:dyDescent="0.2">
      <c r="A43" s="36">
        <f t="shared" si="0"/>
        <v>40</v>
      </c>
      <c r="B43" s="43"/>
      <c r="C43" s="43"/>
      <c r="D43" s="43"/>
      <c r="E43" s="43"/>
      <c r="F43" s="43"/>
      <c r="G43" s="44"/>
      <c r="H43" s="44"/>
      <c r="I43" s="45"/>
      <c r="J43" s="19"/>
      <c r="K43" s="16"/>
      <c r="L43" s="16"/>
      <c r="M43" s="16"/>
    </row>
    <row r="44" spans="1:13" ht="15" customHeight="1" x14ac:dyDescent="0.2">
      <c r="A44" s="36">
        <f t="shared" si="0"/>
        <v>41</v>
      </c>
      <c r="B44" s="43"/>
      <c r="C44" s="43"/>
      <c r="D44" s="43"/>
      <c r="E44" s="43"/>
      <c r="F44" s="43"/>
      <c r="G44" s="44"/>
      <c r="H44" s="44"/>
      <c r="I44" s="45"/>
      <c r="J44" s="19"/>
      <c r="K44" s="16"/>
      <c r="L44" s="16"/>
      <c r="M44" s="16"/>
    </row>
    <row r="45" spans="1:13" ht="15" customHeight="1" x14ac:dyDescent="0.2">
      <c r="A45" s="36">
        <f t="shared" si="0"/>
        <v>42</v>
      </c>
      <c r="B45" s="43"/>
      <c r="C45" s="43"/>
      <c r="D45" s="43"/>
      <c r="E45" s="43"/>
      <c r="F45" s="43"/>
      <c r="G45" s="44"/>
      <c r="H45" s="44"/>
      <c r="I45" s="45"/>
      <c r="J45" s="19"/>
      <c r="K45" s="16"/>
      <c r="L45" s="16"/>
      <c r="M45" s="16"/>
    </row>
    <row r="46" spans="1:13" ht="15" customHeight="1" x14ac:dyDescent="0.2">
      <c r="A46" s="36">
        <f t="shared" si="0"/>
        <v>43</v>
      </c>
      <c r="B46" s="43"/>
      <c r="C46" s="43"/>
      <c r="D46" s="43"/>
      <c r="E46" s="43"/>
      <c r="F46" s="43"/>
      <c r="G46" s="44"/>
      <c r="H46" s="44"/>
      <c r="I46" s="45"/>
      <c r="J46" s="19"/>
      <c r="K46" s="16"/>
      <c r="L46" s="16"/>
      <c r="M46" s="16"/>
    </row>
    <row r="47" spans="1:13" ht="15" customHeight="1" x14ac:dyDescent="0.2">
      <c r="A47" s="36">
        <f t="shared" si="0"/>
        <v>44</v>
      </c>
      <c r="B47" s="43"/>
      <c r="C47" s="43"/>
      <c r="D47" s="43"/>
      <c r="E47" s="43"/>
      <c r="F47" s="43"/>
      <c r="G47" s="44"/>
      <c r="H47" s="44"/>
      <c r="I47" s="45"/>
      <c r="J47" s="19"/>
      <c r="K47" s="16"/>
      <c r="L47" s="16"/>
      <c r="M47" s="16"/>
    </row>
    <row r="48" spans="1:13" ht="15" customHeight="1" x14ac:dyDescent="0.2">
      <c r="A48" s="36">
        <f t="shared" si="0"/>
        <v>45</v>
      </c>
      <c r="B48" s="43"/>
      <c r="C48" s="43"/>
      <c r="D48" s="43"/>
      <c r="E48" s="43"/>
      <c r="F48" s="43"/>
      <c r="G48" s="44"/>
      <c r="H48" s="44"/>
      <c r="I48" s="45"/>
      <c r="J48" s="19"/>
      <c r="K48" s="16"/>
      <c r="L48" s="16"/>
      <c r="M48" s="16"/>
    </row>
    <row r="49" spans="1:13" ht="15" customHeight="1" x14ac:dyDescent="0.2">
      <c r="A49" s="36">
        <f t="shared" si="0"/>
        <v>46</v>
      </c>
      <c r="B49" s="43"/>
      <c r="C49" s="43"/>
      <c r="D49" s="43"/>
      <c r="E49" s="43"/>
      <c r="F49" s="43"/>
      <c r="G49" s="44"/>
      <c r="H49" s="44"/>
      <c r="I49" s="45"/>
      <c r="J49" s="19"/>
      <c r="K49" s="16"/>
      <c r="L49" s="16"/>
      <c r="M49" s="16"/>
    </row>
    <row r="50" spans="1:13" ht="15" customHeight="1" x14ac:dyDescent="0.2">
      <c r="A50" s="36">
        <f t="shared" si="0"/>
        <v>47</v>
      </c>
      <c r="B50" s="43"/>
      <c r="C50" s="43"/>
      <c r="D50" s="43"/>
      <c r="E50" s="43"/>
      <c r="F50" s="43"/>
      <c r="G50" s="44"/>
      <c r="H50" s="44"/>
      <c r="I50" s="45"/>
      <c r="J50" s="19"/>
      <c r="K50" s="16"/>
      <c r="L50" s="16"/>
      <c r="M50" s="16"/>
    </row>
    <row r="51" spans="1:13" ht="15" customHeight="1" x14ac:dyDescent="0.2">
      <c r="A51" s="36">
        <f t="shared" si="0"/>
        <v>48</v>
      </c>
      <c r="B51" s="43"/>
      <c r="C51" s="43"/>
      <c r="D51" s="43"/>
      <c r="E51" s="43"/>
      <c r="F51" s="43"/>
      <c r="G51" s="44"/>
      <c r="H51" s="44"/>
      <c r="I51" s="45"/>
      <c r="J51" s="19"/>
      <c r="K51" s="16"/>
      <c r="L51" s="16"/>
      <c r="M51" s="16"/>
    </row>
    <row r="52" spans="1:13" ht="15" customHeight="1" x14ac:dyDescent="0.2">
      <c r="A52" s="36">
        <f t="shared" si="0"/>
        <v>49</v>
      </c>
      <c r="B52" s="43"/>
      <c r="C52" s="43"/>
      <c r="D52" s="43"/>
      <c r="E52" s="43"/>
      <c r="F52" s="43"/>
      <c r="G52" s="44"/>
      <c r="H52" s="44"/>
      <c r="I52" s="45"/>
      <c r="J52" s="19"/>
      <c r="K52" s="16"/>
      <c r="L52" s="16"/>
      <c r="M52" s="16"/>
    </row>
    <row r="53" spans="1:13" ht="15" customHeight="1" x14ac:dyDescent="0.2">
      <c r="A53" s="36">
        <f t="shared" si="0"/>
        <v>50</v>
      </c>
      <c r="B53" s="43"/>
      <c r="C53" s="43"/>
      <c r="D53" s="43"/>
      <c r="E53" s="43"/>
      <c r="F53" s="43"/>
      <c r="G53" s="44"/>
      <c r="H53" s="44"/>
      <c r="I53" s="45"/>
      <c r="J53" s="19"/>
      <c r="K53" s="16"/>
      <c r="L53" s="16"/>
      <c r="M53" s="16"/>
    </row>
    <row r="54" spans="1:13" ht="11.25" customHeight="1" x14ac:dyDescent="0.2">
      <c r="A54" s="23"/>
      <c r="B54" s="22"/>
      <c r="C54" s="22"/>
      <c r="D54" s="23"/>
      <c r="E54" s="23"/>
      <c r="F54" s="23"/>
      <c r="G54" s="24"/>
      <c r="H54" s="24"/>
      <c r="I54" s="23"/>
      <c r="K54" s="16"/>
      <c r="L54" s="16"/>
      <c r="M54" s="16"/>
    </row>
    <row r="55" spans="1:13" ht="11.25" customHeight="1" x14ac:dyDescent="0.2">
      <c r="A55" s="19"/>
      <c r="B55" s="17"/>
      <c r="C55" s="17"/>
      <c r="D55" s="19"/>
      <c r="E55" s="19"/>
      <c r="F55" s="19"/>
      <c r="G55" s="16"/>
      <c r="H55" s="16"/>
      <c r="I55" s="16"/>
    </row>
    <row r="56" spans="1:13" ht="11.25" customHeight="1" x14ac:dyDescent="0.2">
      <c r="A56" s="19"/>
      <c r="B56" s="17"/>
      <c r="C56" s="17"/>
      <c r="D56" s="19"/>
      <c r="E56" s="19"/>
      <c r="F56" s="20"/>
      <c r="G56" s="19"/>
      <c r="H56" s="19"/>
      <c r="I56" s="19"/>
    </row>
    <row r="57" spans="1:13" ht="11.25" customHeight="1" x14ac:dyDescent="0.2">
      <c r="A57" s="19"/>
      <c r="B57" s="17"/>
      <c r="C57" s="17"/>
      <c r="D57" s="19"/>
      <c r="E57" s="19"/>
      <c r="F57" s="20"/>
      <c r="G57" s="19"/>
      <c r="H57" s="19"/>
      <c r="I57" s="19"/>
    </row>
    <row r="58" spans="1:13" ht="11.25" customHeight="1" x14ac:dyDescent="0.2">
      <c r="A58" s="19"/>
      <c r="B58" s="17"/>
      <c r="C58" s="17"/>
      <c r="D58" s="19"/>
      <c r="E58" s="19"/>
      <c r="F58" s="20"/>
      <c r="G58" s="19"/>
      <c r="H58" s="19"/>
      <c r="I58" s="19"/>
    </row>
    <row r="59" spans="1:13" ht="11.25" customHeight="1" x14ac:dyDescent="0.2">
      <c r="A59" s="19"/>
      <c r="B59" s="17"/>
      <c r="C59" s="17"/>
      <c r="D59" s="19"/>
      <c r="E59" s="19"/>
      <c r="F59" s="19"/>
      <c r="G59" s="19"/>
      <c r="H59" s="19"/>
      <c r="I59" s="19"/>
    </row>
    <row r="60" spans="1:13" ht="11.25" customHeight="1" x14ac:dyDescent="0.2">
      <c r="A60" s="19"/>
      <c r="B60" s="17"/>
      <c r="C60" s="17"/>
      <c r="D60" s="19"/>
      <c r="E60" s="19"/>
      <c r="F60" s="20"/>
      <c r="G60" s="19"/>
      <c r="H60" s="19"/>
      <c r="I60" s="19"/>
    </row>
    <row r="61" spans="1:13" ht="11.25" customHeight="1" x14ac:dyDescent="0.2">
      <c r="A61" s="19"/>
      <c r="B61" s="17"/>
      <c r="C61" s="17"/>
      <c r="D61" s="19"/>
      <c r="E61" s="19"/>
      <c r="F61" s="19"/>
      <c r="G61" s="19"/>
      <c r="H61" s="19"/>
      <c r="I61" s="19"/>
    </row>
    <row r="62" spans="1:13" ht="11.25" customHeight="1" x14ac:dyDescent="0.2">
      <c r="A62" s="19"/>
      <c r="B62" s="17"/>
      <c r="C62" s="17"/>
      <c r="D62" s="19"/>
      <c r="E62" s="19"/>
      <c r="F62" s="19"/>
      <c r="G62" s="19"/>
      <c r="H62" s="19"/>
      <c r="I62" s="19"/>
    </row>
    <row r="63" spans="1:13" ht="11.25" customHeight="1" x14ac:dyDescent="0.2">
      <c r="A63" s="19"/>
      <c r="B63" s="17"/>
      <c r="C63" s="17"/>
      <c r="D63" s="19"/>
      <c r="E63" s="19"/>
      <c r="F63" s="19"/>
      <c r="G63" s="19"/>
      <c r="H63" s="19"/>
      <c r="I63" s="19"/>
    </row>
    <row r="64" spans="1:13" ht="11.25" customHeight="1" x14ac:dyDescent="0.2">
      <c r="A64" s="19"/>
      <c r="B64" s="17"/>
      <c r="C64" s="17"/>
      <c r="D64" s="19"/>
      <c r="E64" s="19"/>
      <c r="F64" s="19"/>
      <c r="G64" s="19"/>
      <c r="H64" s="19"/>
      <c r="I64" s="19"/>
    </row>
    <row r="65" spans="1:9" ht="11.25" customHeight="1" x14ac:dyDescent="0.2">
      <c r="A65" s="19"/>
      <c r="B65" s="17"/>
      <c r="C65" s="17"/>
      <c r="D65" s="19"/>
      <c r="E65" s="19"/>
      <c r="F65" s="19"/>
      <c r="G65" s="19"/>
      <c r="H65" s="19"/>
      <c r="I65" s="19"/>
    </row>
    <row r="66" spans="1:9" ht="11.25" customHeight="1" x14ac:dyDescent="0.2">
      <c r="A66" s="19"/>
      <c r="B66" s="17"/>
      <c r="C66" s="17"/>
      <c r="D66" s="19"/>
      <c r="E66" s="19"/>
      <c r="F66" s="19"/>
      <c r="G66" s="19"/>
      <c r="H66" s="19"/>
      <c r="I66" s="19"/>
    </row>
    <row r="67" spans="1:9" ht="11.25" customHeight="1" x14ac:dyDescent="0.2">
      <c r="A67" s="19"/>
      <c r="B67" s="17"/>
      <c r="C67" s="17"/>
      <c r="D67" s="19"/>
      <c r="E67" s="19"/>
      <c r="F67" s="19"/>
      <c r="G67" s="19"/>
      <c r="H67" s="19"/>
      <c r="I67" s="19"/>
    </row>
    <row r="68" spans="1:9" ht="11.25" customHeight="1" x14ac:dyDescent="0.2">
      <c r="A68" s="19"/>
      <c r="B68" s="17"/>
      <c r="C68" s="17"/>
      <c r="D68" s="19"/>
      <c r="E68" s="19"/>
      <c r="F68" s="19"/>
      <c r="G68" s="19"/>
      <c r="H68" s="19"/>
      <c r="I68" s="19"/>
    </row>
    <row r="69" spans="1:9" ht="11.25" customHeight="1" x14ac:dyDescent="0.2">
      <c r="A69" s="19"/>
      <c r="B69" s="17"/>
      <c r="C69" s="17"/>
      <c r="D69" s="19"/>
      <c r="E69" s="19"/>
      <c r="F69" s="19"/>
      <c r="G69" s="19"/>
      <c r="H69" s="19"/>
      <c r="I69" s="19"/>
    </row>
    <row r="70" spans="1:9" ht="11.25" customHeight="1" x14ac:dyDescent="0.2">
      <c r="A70" s="19"/>
      <c r="B70" s="17"/>
      <c r="C70" s="17"/>
      <c r="D70" s="19"/>
      <c r="E70" s="19"/>
      <c r="F70" s="19"/>
      <c r="G70" s="19"/>
      <c r="H70" s="19"/>
      <c r="I70" s="19"/>
    </row>
    <row r="71" spans="1:9" ht="11.25" customHeight="1" x14ac:dyDescent="0.2">
      <c r="A71" s="19"/>
      <c r="B71" s="17"/>
      <c r="C71" s="17"/>
      <c r="D71" s="19"/>
      <c r="E71" s="19"/>
      <c r="F71" s="19"/>
      <c r="G71" s="19"/>
      <c r="H71" s="19"/>
      <c r="I71" s="19"/>
    </row>
    <row r="72" spans="1:9" ht="11.25" customHeight="1" x14ac:dyDescent="0.2">
      <c r="A72" s="19"/>
      <c r="B72" s="17"/>
      <c r="C72" s="17"/>
      <c r="D72" s="19"/>
      <c r="E72" s="19"/>
      <c r="F72" s="19"/>
      <c r="G72" s="19"/>
      <c r="H72" s="19"/>
      <c r="I72" s="19"/>
    </row>
    <row r="73" spans="1:9" ht="11.25" customHeight="1" x14ac:dyDescent="0.2">
      <c r="A73" s="19"/>
      <c r="B73" s="17"/>
      <c r="C73" s="17"/>
      <c r="D73" s="19"/>
      <c r="E73" s="19"/>
      <c r="F73" s="19"/>
      <c r="G73" s="19"/>
      <c r="H73" s="19"/>
      <c r="I73" s="19"/>
    </row>
  </sheetData>
  <mergeCells count="8">
    <mergeCell ref="K21:M21"/>
    <mergeCell ref="K22:M28"/>
    <mergeCell ref="B1:M1"/>
    <mergeCell ref="C2:D2"/>
    <mergeCell ref="L2:M2"/>
    <mergeCell ref="F2:I2"/>
    <mergeCell ref="K14:M14"/>
    <mergeCell ref="K3:M3"/>
  </mergeCells>
  <phoneticPr fontId="6" type="noConversion"/>
  <pageMargins left="0.25" right="0.25" top="0.75" bottom="0.75" header="0.3" footer="0.3"/>
  <pageSetup orientation="landscape" horizontalDpi="4294967292" verticalDpi="4294967292"/>
  <headerFooter alignWithMargins="0"/>
  <colBreaks count="1" manualBreakCount="1">
    <brk id="10" max="1048575" man="1"/>
  </colBreak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2019-11-22T18:15:25Z</cp:lastPrinted>
  <dcterms:created xsi:type="dcterms:W3CDTF">2015-08-25T19:30:36Z</dcterms:created>
  <dcterms:modified xsi:type="dcterms:W3CDTF">2022-01-25T00:18:39Z</dcterms:modified>
</cp:coreProperties>
</file>